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180" activeTab="0"/>
  </bookViews>
  <sheets>
    <sheet name="Fiche Bilan Bac Pro ELEEC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<sst xmlns="http://schemas.openxmlformats.org/spreadsheetml/2006/main" count="64" uniqueCount="39">
  <si>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NOMS</t>
  </si>
  <si>
    <t>/20</t>
  </si>
  <si>
    <t>/30</t>
  </si>
  <si>
    <t>TOTAL</t>
  </si>
  <si>
    <t>Coef,</t>
  </si>
  <si>
    <t>/10</t>
  </si>
  <si>
    <t>Coef</t>
  </si>
  <si>
    <t>/50</t>
  </si>
  <si>
    <t>/60</t>
  </si>
  <si>
    <t>Note</t>
  </si>
  <si>
    <t>Total</t>
  </si>
  <si>
    <t>Coef 1,5</t>
  </si>
  <si>
    <t>PFMP1</t>
  </si>
  <si>
    <t>PFMP2</t>
  </si>
  <si>
    <t>PFMP3</t>
  </si>
  <si>
    <t>PFMP4</t>
  </si>
  <si>
    <t>Coef 2</t>
  </si>
  <si>
    <t>/40</t>
  </si>
  <si>
    <t>E32 Coef, 1,5</t>
  </si>
  <si>
    <t>E33 Coef, 1,5</t>
  </si>
  <si>
    <t>E34 Coef, 2</t>
  </si>
  <si>
    <t>MAINTENANCE</t>
  </si>
  <si>
    <t>PARAMETRAGE</t>
  </si>
  <si>
    <t>TOTAL E3</t>
  </si>
  <si>
    <t>Situations de travail en entreprise</t>
  </si>
  <si>
    <t>SITUATIONS DE TRAVAIL REALISEES EN MILIEU PROFESSIONNELLE</t>
  </si>
  <si>
    <t>M, EN SERVICE</t>
  </si>
  <si>
    <t>Moyennes :</t>
  </si>
  <si>
    <t>Oral présent,</t>
  </si>
  <si>
    <t>Dos, synth,</t>
  </si>
  <si>
    <t>arrond,</t>
  </si>
  <si>
    <t>non ar.</t>
  </si>
  <si>
    <t>/140</t>
  </si>
  <si>
    <t>E31 Coef, 2</t>
  </si>
  <si>
    <t>BAC PRO ELEEC CCF 20…..</t>
  </si>
  <si>
    <t>Logo</t>
  </si>
  <si>
    <t>Etablissement</t>
  </si>
  <si>
    <t>Effectif : XX</t>
  </si>
  <si>
    <t xml:space="preserve">E3  EPREUVE PRATIQUE PRENANT EN COMPTE L'ACTIVITE PROFESSIONNELLE  COEF 7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</si>
</sst>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2" fontId="0" fillId="33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37" borderId="15" xfId="0" applyFill="1" applyBorder="1" applyAlignment="1">
      <alignment horizontal="center" vertical="center"/>
    </xf>
    <xf numFmtId="0" fontId="0" fillId="37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3" fillId="38" borderId="12" xfId="0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5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2" fillId="41" borderId="14" xfId="0" applyFont="1" applyFill="1" applyBorder="1" applyAlignment="1">
      <alignment horizontal="center" wrapText="1"/>
    </xf>
    <xf numFmtId="0" fontId="0" fillId="41" borderId="2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41" borderId="14" xfId="0" applyFill="1" applyBorder="1" applyAlignment="1">
      <alignment vertical="center"/>
    </xf>
    <xf numFmtId="0" fontId="0" fillId="41" borderId="23" xfId="0" applyFill="1" applyBorder="1" applyAlignment="1">
      <alignment/>
    </xf>
    <xf numFmtId="0" fontId="0" fillId="0" borderId="11" xfId="0" applyBorder="1" applyAlignment="1">
      <alignment/>
    </xf>
    <xf numFmtId="0" fontId="0" fillId="41" borderId="21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1" borderId="22" xfId="0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zoomScalePageLayoutView="0" workbookViewId="0" topLeftCell="A1">
      <selection activeCell="Z23" sqref="Z23"/>
    </sheetView>
  </sheetViews>
  <sheetFormatPr defaultColWidth="11.421875" defaultRowHeight="12.75"/>
  <cols>
    <col min="1" max="1" width="16.7109375" style="0" customWidth="1"/>
    <col min="2" max="5" width="5.7109375" style="0" customWidth="1"/>
    <col min="6" max="6" width="5.8515625" style="0" customWidth="1"/>
    <col min="7" max="10" width="6.28125" style="0" customWidth="1"/>
    <col min="11" max="11" width="6.140625" style="0" customWidth="1"/>
    <col min="12" max="19" width="6.7109375" style="0" customWidth="1"/>
    <col min="20" max="20" width="6.421875" style="0" customWidth="1"/>
    <col min="21" max="21" width="6.28125" style="0" customWidth="1"/>
  </cols>
  <sheetData>
    <row r="1" spans="1:8" ht="18">
      <c r="A1" s="42" t="s">
        <v>35</v>
      </c>
      <c r="H1" s="3" t="s">
        <v>34</v>
      </c>
    </row>
    <row r="2" ht="12.75">
      <c r="A2" s="42" t="s">
        <v>36</v>
      </c>
    </row>
    <row r="4" spans="1:21" ht="23.25" customHeight="1">
      <c r="A4" s="22"/>
      <c r="B4" s="53" t="s">
        <v>38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5"/>
    </row>
    <row r="5" spans="1:21" ht="21.75" customHeight="1">
      <c r="A5" s="43" t="s">
        <v>37</v>
      </c>
      <c r="B5" s="69" t="s">
        <v>25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69" t="s">
        <v>26</v>
      </c>
      <c r="N5" s="69"/>
      <c r="O5" s="69" t="s">
        <v>21</v>
      </c>
      <c r="P5" s="69"/>
      <c r="Q5" s="69" t="s">
        <v>22</v>
      </c>
      <c r="R5" s="69"/>
      <c r="S5" s="44" t="s">
        <v>23</v>
      </c>
      <c r="T5" s="45"/>
      <c r="U5" s="46"/>
    </row>
    <row r="6" spans="1:21" ht="3.75" customHeight="1">
      <c r="A6" s="2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47"/>
      <c r="T6" s="48"/>
      <c r="U6" s="49"/>
    </row>
    <row r="7" spans="1:21" ht="21" customHeight="1">
      <c r="A7" s="2"/>
      <c r="B7" s="59" t="s">
        <v>24</v>
      </c>
      <c r="C7" s="59"/>
      <c r="D7" s="59"/>
      <c r="E7" s="59"/>
      <c r="F7" s="59"/>
      <c r="G7" s="59" t="s">
        <v>29</v>
      </c>
      <c r="H7" s="59"/>
      <c r="I7" s="59" t="s">
        <v>28</v>
      </c>
      <c r="J7" s="59"/>
      <c r="K7" s="61" t="s">
        <v>33</v>
      </c>
      <c r="L7" s="61"/>
      <c r="M7" s="61" t="s">
        <v>18</v>
      </c>
      <c r="N7" s="61"/>
      <c r="O7" s="61" t="s">
        <v>19</v>
      </c>
      <c r="P7" s="61"/>
      <c r="Q7" s="61" t="s">
        <v>20</v>
      </c>
      <c r="R7" s="61"/>
      <c r="S7" s="50"/>
      <c r="T7" s="51"/>
      <c r="U7" s="52"/>
    </row>
    <row r="8" spans="1:21" ht="3.75" customHeight="1">
      <c r="A8" s="21"/>
      <c r="B8" s="66"/>
      <c r="C8" s="67"/>
      <c r="D8" s="67"/>
      <c r="E8" s="67"/>
      <c r="F8" s="67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52"/>
    </row>
    <row r="9" spans="1:21" ht="12" customHeight="1">
      <c r="A9" s="21"/>
      <c r="B9" s="74" t="s">
        <v>12</v>
      </c>
      <c r="C9" s="74" t="s">
        <v>13</v>
      </c>
      <c r="D9" s="74" t="s">
        <v>14</v>
      </c>
      <c r="E9" s="74" t="s">
        <v>15</v>
      </c>
      <c r="F9" s="11" t="s">
        <v>4</v>
      </c>
      <c r="G9" s="71" t="s">
        <v>10</v>
      </c>
      <c r="H9" s="11" t="s">
        <v>6</v>
      </c>
      <c r="I9" s="71" t="s">
        <v>10</v>
      </c>
      <c r="J9" s="11" t="s">
        <v>4</v>
      </c>
      <c r="K9" s="60" t="s">
        <v>3</v>
      </c>
      <c r="L9" s="62" t="s">
        <v>9</v>
      </c>
      <c r="M9" s="73" t="s">
        <v>3</v>
      </c>
      <c r="N9" s="11" t="s">
        <v>9</v>
      </c>
      <c r="O9" s="79" t="s">
        <v>3</v>
      </c>
      <c r="P9" s="11" t="s">
        <v>9</v>
      </c>
      <c r="Q9" s="79" t="s">
        <v>3</v>
      </c>
      <c r="R9" s="11" t="s">
        <v>9</v>
      </c>
      <c r="S9" s="76" t="s">
        <v>3</v>
      </c>
      <c r="T9" s="9" t="s">
        <v>9</v>
      </c>
      <c r="U9" s="9" t="s">
        <v>9</v>
      </c>
    </row>
    <row r="10" spans="1:21" ht="12" customHeight="1">
      <c r="A10" s="21"/>
      <c r="B10" s="75"/>
      <c r="C10" s="75"/>
      <c r="D10" s="75"/>
      <c r="E10" s="75"/>
      <c r="F10" s="12">
        <v>1</v>
      </c>
      <c r="G10" s="71"/>
      <c r="H10" s="12">
        <v>0.5</v>
      </c>
      <c r="I10" s="72"/>
      <c r="J10" s="12">
        <v>0.5</v>
      </c>
      <c r="K10" s="60"/>
      <c r="L10" s="62"/>
      <c r="M10" s="73"/>
      <c r="N10" s="12" t="s">
        <v>11</v>
      </c>
      <c r="O10" s="79"/>
      <c r="P10" s="12" t="s">
        <v>11</v>
      </c>
      <c r="Q10" s="79"/>
      <c r="R10" s="12" t="s">
        <v>16</v>
      </c>
      <c r="S10" s="76"/>
      <c r="T10" s="8" t="s">
        <v>31</v>
      </c>
      <c r="U10" s="8" t="s">
        <v>30</v>
      </c>
    </row>
    <row r="11" spans="1:21" ht="12.75">
      <c r="A11" s="4" t="s">
        <v>0</v>
      </c>
      <c r="B11" s="7" t="s">
        <v>1</v>
      </c>
      <c r="C11" s="4" t="s">
        <v>1</v>
      </c>
      <c r="D11" s="4" t="s">
        <v>1</v>
      </c>
      <c r="E11" s="4" t="s">
        <v>1</v>
      </c>
      <c r="F11" s="4" t="s">
        <v>1</v>
      </c>
      <c r="G11" s="6" t="s">
        <v>8</v>
      </c>
      <c r="H11" s="10" t="s">
        <v>5</v>
      </c>
      <c r="I11" s="4" t="s">
        <v>7</v>
      </c>
      <c r="J11" s="10" t="s">
        <v>5</v>
      </c>
      <c r="K11" s="5" t="s">
        <v>17</v>
      </c>
      <c r="L11" s="4" t="s">
        <v>1</v>
      </c>
      <c r="M11" s="4" t="s">
        <v>1</v>
      </c>
      <c r="N11" s="10" t="s">
        <v>2</v>
      </c>
      <c r="O11" s="4" t="s">
        <v>1</v>
      </c>
      <c r="P11" s="10" t="s">
        <v>2</v>
      </c>
      <c r="Q11" s="4" t="s">
        <v>1</v>
      </c>
      <c r="R11" s="10" t="s">
        <v>17</v>
      </c>
      <c r="S11" s="4" t="s">
        <v>32</v>
      </c>
      <c r="T11" s="8" t="s">
        <v>1</v>
      </c>
      <c r="U11" s="8" t="s">
        <v>1</v>
      </c>
    </row>
    <row r="12" spans="1:21" ht="3.75" customHeight="1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5"/>
    </row>
    <row r="13" spans="1:21" ht="16.5" customHeight="1">
      <c r="A13" s="34"/>
      <c r="B13" s="35"/>
      <c r="C13" s="36"/>
      <c r="D13" s="36"/>
      <c r="E13" s="36"/>
      <c r="F13" s="8" t="e">
        <f>ROUND((AVERAGE(B13:E13)),2)</f>
        <v>#DIV/0!</v>
      </c>
      <c r="G13" s="36"/>
      <c r="H13" s="33">
        <f>G13/6</f>
        <v>0</v>
      </c>
      <c r="I13" s="37"/>
      <c r="J13" s="27">
        <f>I13/5</f>
        <v>0</v>
      </c>
      <c r="K13" s="15" t="e">
        <f>SUM(F13,H13,J13)</f>
        <v>#DIV/0!</v>
      </c>
      <c r="L13" s="19" t="e">
        <f>CEILING(K13/2,0.5)</f>
        <v>#DIV/0!</v>
      </c>
      <c r="M13" s="38"/>
      <c r="N13" s="10">
        <f aca="true" t="shared" si="0" ref="N13:N35">(M13*(PRODUCT(1.5)))</f>
        <v>0</v>
      </c>
      <c r="O13" s="39"/>
      <c r="P13" s="32">
        <f aca="true" t="shared" si="1" ref="P13:P35">(O13*(PRODUCT(1.5)))</f>
        <v>0</v>
      </c>
      <c r="Q13" s="40"/>
      <c r="R13" s="10">
        <f aca="true" t="shared" si="2" ref="R13:R35">(Q13*(PRODUCT(2)))</f>
        <v>0</v>
      </c>
      <c r="S13" s="20" t="e">
        <f aca="true" t="shared" si="3" ref="S13:S35">SUM(K13,N13,P13,R13)</f>
        <v>#DIV/0!</v>
      </c>
      <c r="T13" s="24" t="e">
        <f>(S13/7)</f>
        <v>#DIV/0!</v>
      </c>
      <c r="U13" s="41" t="e">
        <f>CEILING(T13,0.5)</f>
        <v>#DIV/0!</v>
      </c>
    </row>
    <row r="14" spans="1:21" ht="16.5" customHeight="1">
      <c r="A14" s="29"/>
      <c r="B14" s="25"/>
      <c r="C14" s="26"/>
      <c r="D14" s="26"/>
      <c r="E14" s="26"/>
      <c r="F14" s="8" t="e">
        <f aca="true" t="shared" si="4" ref="F14:F35">ROUND((AVERAGE(B14:E14)),2)</f>
        <v>#DIV/0!</v>
      </c>
      <c r="G14" s="26"/>
      <c r="H14" s="33">
        <f aca="true" t="shared" si="5" ref="H14:H35">G14/6</f>
        <v>0</v>
      </c>
      <c r="I14" s="13"/>
      <c r="J14" s="27">
        <f>I14/5</f>
        <v>0</v>
      </c>
      <c r="K14" s="15" t="e">
        <f aca="true" t="shared" si="6" ref="K14:K35">SUM(F14,H14,J14)</f>
        <v>#DIV/0!</v>
      </c>
      <c r="L14" s="19" t="e">
        <f>CEILING(K14/2,0.5)</f>
        <v>#DIV/0!</v>
      </c>
      <c r="M14" s="16"/>
      <c r="N14" s="10">
        <f t="shared" si="0"/>
        <v>0</v>
      </c>
      <c r="O14" s="17"/>
      <c r="P14" s="32">
        <f t="shared" si="1"/>
        <v>0</v>
      </c>
      <c r="Q14" s="18"/>
      <c r="R14" s="10">
        <f>(Q14*(PRODUCT(2)))</f>
        <v>0</v>
      </c>
      <c r="S14" s="20" t="e">
        <f t="shared" si="3"/>
        <v>#DIV/0!</v>
      </c>
      <c r="T14" s="24" t="e">
        <f aca="true" t="shared" si="7" ref="T14:T35">(S14/7)</f>
        <v>#DIV/0!</v>
      </c>
      <c r="U14" s="31" t="e">
        <f>CEILING(T14,0.5)</f>
        <v>#DIV/0!</v>
      </c>
    </row>
    <row r="15" spans="1:21" ht="16.5" customHeight="1">
      <c r="A15" s="29"/>
      <c r="B15" s="25"/>
      <c r="C15" s="26"/>
      <c r="D15" s="26"/>
      <c r="E15" s="26"/>
      <c r="F15" s="8" t="e">
        <f t="shared" si="4"/>
        <v>#DIV/0!</v>
      </c>
      <c r="G15" s="26"/>
      <c r="H15" s="33">
        <f t="shared" si="5"/>
        <v>0</v>
      </c>
      <c r="I15" s="13"/>
      <c r="J15" s="27">
        <f>I15/5</f>
        <v>0</v>
      </c>
      <c r="K15" s="15" t="e">
        <f t="shared" si="6"/>
        <v>#DIV/0!</v>
      </c>
      <c r="L15" s="19" t="e">
        <f aca="true" t="shared" si="8" ref="L15:L35">CEILING(K15/2,0.5)</f>
        <v>#DIV/0!</v>
      </c>
      <c r="M15" s="16"/>
      <c r="N15" s="10">
        <f t="shared" si="0"/>
        <v>0</v>
      </c>
      <c r="O15" s="17"/>
      <c r="P15" s="32">
        <f t="shared" si="1"/>
        <v>0</v>
      </c>
      <c r="Q15" s="18"/>
      <c r="R15" s="10">
        <f t="shared" si="2"/>
        <v>0</v>
      </c>
      <c r="S15" s="20" t="e">
        <f t="shared" si="3"/>
        <v>#DIV/0!</v>
      </c>
      <c r="T15" s="24" t="e">
        <f t="shared" si="7"/>
        <v>#DIV/0!</v>
      </c>
      <c r="U15" s="31" t="e">
        <f aca="true" t="shared" si="9" ref="U15:U35">CEILING(T15,0.5)</f>
        <v>#DIV/0!</v>
      </c>
    </row>
    <row r="16" spans="1:21" ht="16.5" customHeight="1">
      <c r="A16" s="29"/>
      <c r="B16" s="25"/>
      <c r="C16" s="26"/>
      <c r="D16" s="26"/>
      <c r="E16" s="26"/>
      <c r="F16" s="8" t="e">
        <f t="shared" si="4"/>
        <v>#DIV/0!</v>
      </c>
      <c r="G16" s="26"/>
      <c r="H16" s="33">
        <f t="shared" si="5"/>
        <v>0</v>
      </c>
      <c r="I16" s="13"/>
      <c r="J16" s="27">
        <f aca="true" t="shared" si="10" ref="J16:J35">I16/5</f>
        <v>0</v>
      </c>
      <c r="K16" s="15" t="e">
        <f t="shared" si="6"/>
        <v>#DIV/0!</v>
      </c>
      <c r="L16" s="19" t="e">
        <f t="shared" si="8"/>
        <v>#DIV/0!</v>
      </c>
      <c r="M16" s="16"/>
      <c r="N16" s="10">
        <f t="shared" si="0"/>
        <v>0</v>
      </c>
      <c r="O16" s="17"/>
      <c r="P16" s="32">
        <f t="shared" si="1"/>
        <v>0</v>
      </c>
      <c r="Q16" s="18"/>
      <c r="R16" s="10">
        <f t="shared" si="2"/>
        <v>0</v>
      </c>
      <c r="S16" s="20" t="e">
        <f t="shared" si="3"/>
        <v>#DIV/0!</v>
      </c>
      <c r="T16" s="24" t="e">
        <f t="shared" si="7"/>
        <v>#DIV/0!</v>
      </c>
      <c r="U16" s="31" t="e">
        <f t="shared" si="9"/>
        <v>#DIV/0!</v>
      </c>
    </row>
    <row r="17" spans="1:21" ht="16.5" customHeight="1">
      <c r="A17" s="29"/>
      <c r="B17" s="25"/>
      <c r="C17" s="26"/>
      <c r="D17" s="26"/>
      <c r="E17" s="26"/>
      <c r="F17" s="8" t="e">
        <f t="shared" si="4"/>
        <v>#DIV/0!</v>
      </c>
      <c r="G17" s="26"/>
      <c r="H17" s="33">
        <f t="shared" si="5"/>
        <v>0</v>
      </c>
      <c r="I17" s="13"/>
      <c r="J17" s="27">
        <f t="shared" si="10"/>
        <v>0</v>
      </c>
      <c r="K17" s="15" t="e">
        <f t="shared" si="6"/>
        <v>#DIV/0!</v>
      </c>
      <c r="L17" s="19" t="e">
        <f t="shared" si="8"/>
        <v>#DIV/0!</v>
      </c>
      <c r="M17" s="16"/>
      <c r="N17" s="10">
        <f t="shared" si="0"/>
        <v>0</v>
      </c>
      <c r="O17" s="17"/>
      <c r="P17" s="32">
        <f t="shared" si="1"/>
        <v>0</v>
      </c>
      <c r="Q17" s="18"/>
      <c r="R17" s="10">
        <f t="shared" si="2"/>
        <v>0</v>
      </c>
      <c r="S17" s="20" t="e">
        <f t="shared" si="3"/>
        <v>#DIV/0!</v>
      </c>
      <c r="T17" s="24" t="e">
        <f t="shared" si="7"/>
        <v>#DIV/0!</v>
      </c>
      <c r="U17" s="31" t="e">
        <f t="shared" si="9"/>
        <v>#DIV/0!</v>
      </c>
    </row>
    <row r="18" spans="1:21" ht="16.5" customHeight="1">
      <c r="A18" s="29"/>
      <c r="B18" s="25"/>
      <c r="C18" s="26"/>
      <c r="D18" s="26"/>
      <c r="E18" s="26"/>
      <c r="F18" s="8" t="e">
        <f t="shared" si="4"/>
        <v>#DIV/0!</v>
      </c>
      <c r="G18" s="26"/>
      <c r="H18" s="33">
        <f t="shared" si="5"/>
        <v>0</v>
      </c>
      <c r="I18" s="13"/>
      <c r="J18" s="27">
        <f t="shared" si="10"/>
        <v>0</v>
      </c>
      <c r="K18" s="15" t="e">
        <f t="shared" si="6"/>
        <v>#DIV/0!</v>
      </c>
      <c r="L18" s="19" t="e">
        <f t="shared" si="8"/>
        <v>#DIV/0!</v>
      </c>
      <c r="M18" s="16"/>
      <c r="N18" s="10">
        <f t="shared" si="0"/>
        <v>0</v>
      </c>
      <c r="O18" s="17"/>
      <c r="P18" s="32">
        <f t="shared" si="1"/>
        <v>0</v>
      </c>
      <c r="Q18" s="18"/>
      <c r="R18" s="10">
        <f t="shared" si="2"/>
        <v>0</v>
      </c>
      <c r="S18" s="20" t="e">
        <f t="shared" si="3"/>
        <v>#DIV/0!</v>
      </c>
      <c r="T18" s="24" t="e">
        <f t="shared" si="7"/>
        <v>#DIV/0!</v>
      </c>
      <c r="U18" s="31" t="e">
        <f t="shared" si="9"/>
        <v>#DIV/0!</v>
      </c>
    </row>
    <row r="19" spans="1:21" ht="16.5" customHeight="1">
      <c r="A19" s="29"/>
      <c r="B19" s="25"/>
      <c r="C19" s="26"/>
      <c r="D19" s="26"/>
      <c r="E19" s="26"/>
      <c r="F19" s="8" t="e">
        <f t="shared" si="4"/>
        <v>#DIV/0!</v>
      </c>
      <c r="G19" s="26"/>
      <c r="H19" s="33">
        <f t="shared" si="5"/>
        <v>0</v>
      </c>
      <c r="I19" s="13"/>
      <c r="J19" s="27">
        <f t="shared" si="10"/>
        <v>0</v>
      </c>
      <c r="K19" s="15" t="e">
        <f t="shared" si="6"/>
        <v>#DIV/0!</v>
      </c>
      <c r="L19" s="19" t="e">
        <f t="shared" si="8"/>
        <v>#DIV/0!</v>
      </c>
      <c r="M19" s="16"/>
      <c r="N19" s="10">
        <f t="shared" si="0"/>
        <v>0</v>
      </c>
      <c r="O19" s="17"/>
      <c r="P19" s="32">
        <f t="shared" si="1"/>
        <v>0</v>
      </c>
      <c r="Q19" s="18"/>
      <c r="R19" s="10">
        <f t="shared" si="2"/>
        <v>0</v>
      </c>
      <c r="S19" s="20" t="e">
        <f t="shared" si="3"/>
        <v>#DIV/0!</v>
      </c>
      <c r="T19" s="24" t="e">
        <f t="shared" si="7"/>
        <v>#DIV/0!</v>
      </c>
      <c r="U19" s="31" t="e">
        <f t="shared" si="9"/>
        <v>#DIV/0!</v>
      </c>
    </row>
    <row r="20" spans="1:21" ht="16.5" customHeight="1">
      <c r="A20" s="29"/>
      <c r="B20" s="25"/>
      <c r="C20" s="26"/>
      <c r="D20" s="26"/>
      <c r="E20" s="26"/>
      <c r="F20" s="8" t="e">
        <f t="shared" si="4"/>
        <v>#DIV/0!</v>
      </c>
      <c r="G20" s="26"/>
      <c r="H20" s="33">
        <f t="shared" si="5"/>
        <v>0</v>
      </c>
      <c r="I20" s="13"/>
      <c r="J20" s="27">
        <f t="shared" si="10"/>
        <v>0</v>
      </c>
      <c r="K20" s="15" t="e">
        <f t="shared" si="6"/>
        <v>#DIV/0!</v>
      </c>
      <c r="L20" s="19" t="e">
        <f t="shared" si="8"/>
        <v>#DIV/0!</v>
      </c>
      <c r="M20" s="16"/>
      <c r="N20" s="10">
        <f t="shared" si="0"/>
        <v>0</v>
      </c>
      <c r="O20" s="17"/>
      <c r="P20" s="32">
        <f t="shared" si="1"/>
        <v>0</v>
      </c>
      <c r="Q20" s="18"/>
      <c r="R20" s="10">
        <f t="shared" si="2"/>
        <v>0</v>
      </c>
      <c r="S20" s="20" t="e">
        <f>SUM(K20,N20,P20,R20)</f>
        <v>#DIV/0!</v>
      </c>
      <c r="T20" s="24" t="e">
        <f t="shared" si="7"/>
        <v>#DIV/0!</v>
      </c>
      <c r="U20" s="31" t="e">
        <f t="shared" si="9"/>
        <v>#DIV/0!</v>
      </c>
    </row>
    <row r="21" spans="1:21" ht="16.5" customHeight="1">
      <c r="A21" s="29"/>
      <c r="B21" s="25"/>
      <c r="C21" s="26"/>
      <c r="D21" s="26"/>
      <c r="E21" s="26"/>
      <c r="F21" s="8" t="e">
        <f t="shared" si="4"/>
        <v>#DIV/0!</v>
      </c>
      <c r="G21" s="26"/>
      <c r="H21" s="33">
        <f t="shared" si="5"/>
        <v>0</v>
      </c>
      <c r="I21" s="13"/>
      <c r="J21" s="27">
        <f t="shared" si="10"/>
        <v>0</v>
      </c>
      <c r="K21" s="15" t="e">
        <f t="shared" si="6"/>
        <v>#DIV/0!</v>
      </c>
      <c r="L21" s="19" t="e">
        <f t="shared" si="8"/>
        <v>#DIV/0!</v>
      </c>
      <c r="M21" s="16"/>
      <c r="N21" s="10">
        <f t="shared" si="0"/>
        <v>0</v>
      </c>
      <c r="O21" s="17"/>
      <c r="P21" s="32">
        <f t="shared" si="1"/>
        <v>0</v>
      </c>
      <c r="Q21" s="18"/>
      <c r="R21" s="10">
        <f t="shared" si="2"/>
        <v>0</v>
      </c>
      <c r="S21" s="20" t="e">
        <f>SUM(K21,N21,P21,R21)</f>
        <v>#DIV/0!</v>
      </c>
      <c r="T21" s="24" t="e">
        <f t="shared" si="7"/>
        <v>#DIV/0!</v>
      </c>
      <c r="U21" s="31" t="e">
        <f t="shared" si="9"/>
        <v>#DIV/0!</v>
      </c>
    </row>
    <row r="22" spans="1:21" ht="16.5" customHeight="1">
      <c r="A22" s="29"/>
      <c r="B22" s="25"/>
      <c r="C22" s="26"/>
      <c r="D22" s="26"/>
      <c r="E22" s="26"/>
      <c r="F22" s="8" t="e">
        <f t="shared" si="4"/>
        <v>#DIV/0!</v>
      </c>
      <c r="G22" s="26"/>
      <c r="H22" s="33">
        <f t="shared" si="5"/>
        <v>0</v>
      </c>
      <c r="I22" s="13"/>
      <c r="J22" s="27">
        <f t="shared" si="10"/>
        <v>0</v>
      </c>
      <c r="K22" s="15" t="e">
        <f t="shared" si="6"/>
        <v>#DIV/0!</v>
      </c>
      <c r="L22" s="19" t="e">
        <f t="shared" si="8"/>
        <v>#DIV/0!</v>
      </c>
      <c r="M22" s="16"/>
      <c r="N22" s="10">
        <f t="shared" si="0"/>
        <v>0</v>
      </c>
      <c r="O22" s="17"/>
      <c r="P22" s="32">
        <f t="shared" si="1"/>
        <v>0</v>
      </c>
      <c r="Q22" s="18"/>
      <c r="R22" s="10">
        <f t="shared" si="2"/>
        <v>0</v>
      </c>
      <c r="S22" s="20" t="e">
        <f>SUM(K22,N22,P22,R22)</f>
        <v>#DIV/0!</v>
      </c>
      <c r="T22" s="24" t="e">
        <f t="shared" si="7"/>
        <v>#DIV/0!</v>
      </c>
      <c r="U22" s="31" t="e">
        <f t="shared" si="9"/>
        <v>#DIV/0!</v>
      </c>
    </row>
    <row r="23" spans="1:21" ht="16.5" customHeight="1">
      <c r="A23" s="29"/>
      <c r="B23" s="25"/>
      <c r="C23" s="26"/>
      <c r="D23" s="26"/>
      <c r="E23" s="26"/>
      <c r="F23" s="8" t="e">
        <f t="shared" si="4"/>
        <v>#DIV/0!</v>
      </c>
      <c r="G23" s="26"/>
      <c r="H23" s="33">
        <f t="shared" si="5"/>
        <v>0</v>
      </c>
      <c r="I23" s="13"/>
      <c r="J23" s="27">
        <f t="shared" si="10"/>
        <v>0</v>
      </c>
      <c r="K23" s="15" t="e">
        <f t="shared" si="6"/>
        <v>#DIV/0!</v>
      </c>
      <c r="L23" s="19" t="e">
        <f t="shared" si="8"/>
        <v>#DIV/0!</v>
      </c>
      <c r="M23" s="16"/>
      <c r="N23" s="10">
        <f t="shared" si="0"/>
        <v>0</v>
      </c>
      <c r="O23" s="17"/>
      <c r="P23" s="32">
        <f t="shared" si="1"/>
        <v>0</v>
      </c>
      <c r="Q23" s="18"/>
      <c r="R23" s="10">
        <f t="shared" si="2"/>
        <v>0</v>
      </c>
      <c r="S23" s="20" t="e">
        <f>SUM(K23,N23,P23,R23)</f>
        <v>#DIV/0!</v>
      </c>
      <c r="T23" s="24" t="e">
        <f t="shared" si="7"/>
        <v>#DIV/0!</v>
      </c>
      <c r="U23" s="31" t="e">
        <f t="shared" si="9"/>
        <v>#DIV/0!</v>
      </c>
    </row>
    <row r="24" spans="1:21" ht="16.5" customHeight="1">
      <c r="A24" s="29"/>
      <c r="B24" s="25"/>
      <c r="C24" s="26"/>
      <c r="D24" s="26"/>
      <c r="E24" s="26"/>
      <c r="F24" s="8" t="e">
        <f t="shared" si="4"/>
        <v>#DIV/0!</v>
      </c>
      <c r="G24" s="26"/>
      <c r="H24" s="33">
        <f t="shared" si="5"/>
        <v>0</v>
      </c>
      <c r="I24" s="13"/>
      <c r="J24" s="27">
        <f t="shared" si="10"/>
        <v>0</v>
      </c>
      <c r="K24" s="15" t="e">
        <f t="shared" si="6"/>
        <v>#DIV/0!</v>
      </c>
      <c r="L24" s="19" t="e">
        <f t="shared" si="8"/>
        <v>#DIV/0!</v>
      </c>
      <c r="M24" s="16"/>
      <c r="N24" s="10">
        <f t="shared" si="0"/>
        <v>0</v>
      </c>
      <c r="O24" s="17"/>
      <c r="P24" s="32">
        <f t="shared" si="1"/>
        <v>0</v>
      </c>
      <c r="Q24" s="18"/>
      <c r="R24" s="10">
        <f t="shared" si="2"/>
        <v>0</v>
      </c>
      <c r="S24" s="20" t="e">
        <f>SUM(K24,N24,P24,R24)</f>
        <v>#DIV/0!</v>
      </c>
      <c r="T24" s="24" t="e">
        <f t="shared" si="7"/>
        <v>#DIV/0!</v>
      </c>
      <c r="U24" s="31" t="e">
        <f t="shared" si="9"/>
        <v>#DIV/0!</v>
      </c>
    </row>
    <row r="25" spans="1:21" ht="16.5" customHeight="1">
      <c r="A25" s="29"/>
      <c r="B25" s="25"/>
      <c r="C25" s="26"/>
      <c r="D25" s="26"/>
      <c r="E25" s="26"/>
      <c r="F25" s="8" t="e">
        <f t="shared" si="4"/>
        <v>#DIV/0!</v>
      </c>
      <c r="G25" s="26"/>
      <c r="H25" s="33">
        <f t="shared" si="5"/>
        <v>0</v>
      </c>
      <c r="I25" s="13"/>
      <c r="J25" s="27">
        <f t="shared" si="10"/>
        <v>0</v>
      </c>
      <c r="K25" s="15" t="e">
        <f t="shared" si="6"/>
        <v>#DIV/0!</v>
      </c>
      <c r="L25" s="19" t="e">
        <f t="shared" si="8"/>
        <v>#DIV/0!</v>
      </c>
      <c r="M25" s="16"/>
      <c r="N25" s="10">
        <f t="shared" si="0"/>
        <v>0</v>
      </c>
      <c r="O25" s="17"/>
      <c r="P25" s="32">
        <f t="shared" si="1"/>
        <v>0</v>
      </c>
      <c r="Q25" s="18"/>
      <c r="R25" s="10">
        <f t="shared" si="2"/>
        <v>0</v>
      </c>
      <c r="S25" s="20" t="e">
        <f t="shared" si="3"/>
        <v>#DIV/0!</v>
      </c>
      <c r="T25" s="24" t="e">
        <f t="shared" si="7"/>
        <v>#DIV/0!</v>
      </c>
      <c r="U25" s="31" t="e">
        <f t="shared" si="9"/>
        <v>#DIV/0!</v>
      </c>
    </row>
    <row r="26" spans="1:21" ht="16.5" customHeight="1">
      <c r="A26" s="29"/>
      <c r="B26" s="25"/>
      <c r="C26" s="26"/>
      <c r="D26" s="26"/>
      <c r="E26" s="26"/>
      <c r="F26" s="8" t="e">
        <f t="shared" si="4"/>
        <v>#DIV/0!</v>
      </c>
      <c r="G26" s="26"/>
      <c r="H26" s="33">
        <f t="shared" si="5"/>
        <v>0</v>
      </c>
      <c r="I26" s="13"/>
      <c r="J26" s="27">
        <f t="shared" si="10"/>
        <v>0</v>
      </c>
      <c r="K26" s="15" t="e">
        <f t="shared" si="6"/>
        <v>#DIV/0!</v>
      </c>
      <c r="L26" s="19" t="e">
        <f t="shared" si="8"/>
        <v>#DIV/0!</v>
      </c>
      <c r="M26" s="16"/>
      <c r="N26" s="10">
        <f t="shared" si="0"/>
        <v>0</v>
      </c>
      <c r="O26" s="17"/>
      <c r="P26" s="32">
        <f t="shared" si="1"/>
        <v>0</v>
      </c>
      <c r="Q26" s="18"/>
      <c r="R26" s="10">
        <f t="shared" si="2"/>
        <v>0</v>
      </c>
      <c r="S26" s="20" t="e">
        <f t="shared" si="3"/>
        <v>#DIV/0!</v>
      </c>
      <c r="T26" s="24" t="e">
        <f t="shared" si="7"/>
        <v>#DIV/0!</v>
      </c>
      <c r="U26" s="31" t="e">
        <f t="shared" si="9"/>
        <v>#DIV/0!</v>
      </c>
    </row>
    <row r="27" spans="1:21" ht="16.5" customHeight="1">
      <c r="A27" s="28"/>
      <c r="B27" s="25"/>
      <c r="C27" s="26"/>
      <c r="D27" s="26"/>
      <c r="E27" s="26"/>
      <c r="F27" s="8" t="e">
        <f t="shared" si="4"/>
        <v>#DIV/0!</v>
      </c>
      <c r="G27" s="26"/>
      <c r="H27" s="33">
        <f t="shared" si="5"/>
        <v>0</v>
      </c>
      <c r="I27" s="13"/>
      <c r="J27" s="27">
        <f t="shared" si="10"/>
        <v>0</v>
      </c>
      <c r="K27" s="15" t="e">
        <f t="shared" si="6"/>
        <v>#DIV/0!</v>
      </c>
      <c r="L27" s="19" t="e">
        <f t="shared" si="8"/>
        <v>#DIV/0!</v>
      </c>
      <c r="M27" s="16"/>
      <c r="N27" s="10">
        <f t="shared" si="0"/>
        <v>0</v>
      </c>
      <c r="O27" s="17"/>
      <c r="P27" s="32">
        <f t="shared" si="1"/>
        <v>0</v>
      </c>
      <c r="Q27" s="18"/>
      <c r="R27" s="10">
        <f t="shared" si="2"/>
        <v>0</v>
      </c>
      <c r="S27" s="20" t="e">
        <f t="shared" si="3"/>
        <v>#DIV/0!</v>
      </c>
      <c r="T27" s="24" t="e">
        <f t="shared" si="7"/>
        <v>#DIV/0!</v>
      </c>
      <c r="U27" s="31" t="e">
        <f t="shared" si="9"/>
        <v>#DIV/0!</v>
      </c>
    </row>
    <row r="28" spans="1:21" ht="16.5" customHeight="1">
      <c r="A28" s="28"/>
      <c r="B28" s="25"/>
      <c r="C28" s="26"/>
      <c r="D28" s="26"/>
      <c r="E28" s="26"/>
      <c r="F28" s="8" t="e">
        <f t="shared" si="4"/>
        <v>#DIV/0!</v>
      </c>
      <c r="G28" s="26"/>
      <c r="H28" s="33">
        <f t="shared" si="5"/>
        <v>0</v>
      </c>
      <c r="I28" s="13"/>
      <c r="J28" s="27">
        <f t="shared" si="10"/>
        <v>0</v>
      </c>
      <c r="K28" s="15" t="e">
        <f t="shared" si="6"/>
        <v>#DIV/0!</v>
      </c>
      <c r="L28" s="19" t="e">
        <f t="shared" si="8"/>
        <v>#DIV/0!</v>
      </c>
      <c r="M28" s="16"/>
      <c r="N28" s="10">
        <f t="shared" si="0"/>
        <v>0</v>
      </c>
      <c r="O28" s="17"/>
      <c r="P28" s="32">
        <f t="shared" si="1"/>
        <v>0</v>
      </c>
      <c r="Q28" s="18"/>
      <c r="R28" s="10">
        <f t="shared" si="2"/>
        <v>0</v>
      </c>
      <c r="S28" s="20" t="e">
        <f t="shared" si="3"/>
        <v>#DIV/0!</v>
      </c>
      <c r="T28" s="24" t="e">
        <f t="shared" si="7"/>
        <v>#DIV/0!</v>
      </c>
      <c r="U28" s="31" t="e">
        <f t="shared" si="9"/>
        <v>#DIV/0!</v>
      </c>
    </row>
    <row r="29" spans="1:21" ht="16.5" customHeight="1">
      <c r="A29" s="28"/>
      <c r="B29" s="25"/>
      <c r="C29" s="26"/>
      <c r="D29" s="26"/>
      <c r="E29" s="26"/>
      <c r="F29" s="8" t="e">
        <f t="shared" si="4"/>
        <v>#DIV/0!</v>
      </c>
      <c r="G29" s="26"/>
      <c r="H29" s="33">
        <f t="shared" si="5"/>
        <v>0</v>
      </c>
      <c r="I29" s="13"/>
      <c r="J29" s="27">
        <f t="shared" si="10"/>
        <v>0</v>
      </c>
      <c r="K29" s="15" t="e">
        <f t="shared" si="6"/>
        <v>#DIV/0!</v>
      </c>
      <c r="L29" s="19" t="e">
        <f t="shared" si="8"/>
        <v>#DIV/0!</v>
      </c>
      <c r="M29" s="16"/>
      <c r="N29" s="10">
        <f t="shared" si="0"/>
        <v>0</v>
      </c>
      <c r="O29" s="17"/>
      <c r="P29" s="32">
        <f t="shared" si="1"/>
        <v>0</v>
      </c>
      <c r="Q29" s="18"/>
      <c r="R29" s="10">
        <f t="shared" si="2"/>
        <v>0</v>
      </c>
      <c r="S29" s="20" t="e">
        <f t="shared" si="3"/>
        <v>#DIV/0!</v>
      </c>
      <c r="T29" s="24" t="e">
        <f t="shared" si="7"/>
        <v>#DIV/0!</v>
      </c>
      <c r="U29" s="31" t="e">
        <f t="shared" si="9"/>
        <v>#DIV/0!</v>
      </c>
    </row>
    <row r="30" spans="1:21" ht="16.5" customHeight="1">
      <c r="A30" s="28"/>
      <c r="B30" s="25"/>
      <c r="C30" s="26"/>
      <c r="D30" s="26"/>
      <c r="E30" s="26"/>
      <c r="F30" s="8" t="e">
        <f t="shared" si="4"/>
        <v>#DIV/0!</v>
      </c>
      <c r="G30" s="26"/>
      <c r="H30" s="33">
        <f t="shared" si="5"/>
        <v>0</v>
      </c>
      <c r="I30" s="13"/>
      <c r="J30" s="27">
        <f t="shared" si="10"/>
        <v>0</v>
      </c>
      <c r="K30" s="15" t="e">
        <f t="shared" si="6"/>
        <v>#DIV/0!</v>
      </c>
      <c r="L30" s="19" t="e">
        <f t="shared" si="8"/>
        <v>#DIV/0!</v>
      </c>
      <c r="M30" s="16"/>
      <c r="N30" s="10">
        <f t="shared" si="0"/>
        <v>0</v>
      </c>
      <c r="O30" s="17"/>
      <c r="P30" s="32">
        <f t="shared" si="1"/>
        <v>0</v>
      </c>
      <c r="Q30" s="18"/>
      <c r="R30" s="10">
        <f t="shared" si="2"/>
        <v>0</v>
      </c>
      <c r="S30" s="20" t="e">
        <f t="shared" si="3"/>
        <v>#DIV/0!</v>
      </c>
      <c r="T30" s="24" t="e">
        <f t="shared" si="7"/>
        <v>#DIV/0!</v>
      </c>
      <c r="U30" s="31" t="e">
        <f t="shared" si="9"/>
        <v>#DIV/0!</v>
      </c>
    </row>
    <row r="31" spans="1:21" ht="16.5" customHeight="1">
      <c r="A31" s="28"/>
      <c r="B31" s="25"/>
      <c r="C31" s="26"/>
      <c r="D31" s="26"/>
      <c r="E31" s="26"/>
      <c r="F31" s="8" t="e">
        <f t="shared" si="4"/>
        <v>#DIV/0!</v>
      </c>
      <c r="G31" s="26"/>
      <c r="H31" s="33">
        <f t="shared" si="5"/>
        <v>0</v>
      </c>
      <c r="I31" s="13"/>
      <c r="J31" s="27">
        <f t="shared" si="10"/>
        <v>0</v>
      </c>
      <c r="K31" s="15" t="e">
        <f t="shared" si="6"/>
        <v>#DIV/0!</v>
      </c>
      <c r="L31" s="19" t="e">
        <f t="shared" si="8"/>
        <v>#DIV/0!</v>
      </c>
      <c r="M31" s="16"/>
      <c r="N31" s="10">
        <f t="shared" si="0"/>
        <v>0</v>
      </c>
      <c r="O31" s="17"/>
      <c r="P31" s="32">
        <f t="shared" si="1"/>
        <v>0</v>
      </c>
      <c r="Q31" s="18"/>
      <c r="R31" s="10">
        <f t="shared" si="2"/>
        <v>0</v>
      </c>
      <c r="S31" s="20" t="e">
        <f t="shared" si="3"/>
        <v>#DIV/0!</v>
      </c>
      <c r="T31" s="24" t="e">
        <f t="shared" si="7"/>
        <v>#DIV/0!</v>
      </c>
      <c r="U31" s="31" t="e">
        <f t="shared" si="9"/>
        <v>#DIV/0!</v>
      </c>
    </row>
    <row r="32" spans="1:21" ht="16.5" customHeight="1">
      <c r="A32" s="28"/>
      <c r="B32" s="25"/>
      <c r="C32" s="26"/>
      <c r="D32" s="26"/>
      <c r="E32" s="26"/>
      <c r="F32" s="8" t="e">
        <f t="shared" si="4"/>
        <v>#DIV/0!</v>
      </c>
      <c r="G32" s="26"/>
      <c r="H32" s="33">
        <f t="shared" si="5"/>
        <v>0</v>
      </c>
      <c r="I32" s="13"/>
      <c r="J32" s="27">
        <f t="shared" si="10"/>
        <v>0</v>
      </c>
      <c r="K32" s="15" t="e">
        <f t="shared" si="6"/>
        <v>#DIV/0!</v>
      </c>
      <c r="L32" s="19" t="e">
        <f t="shared" si="8"/>
        <v>#DIV/0!</v>
      </c>
      <c r="M32" s="16"/>
      <c r="N32" s="10">
        <f t="shared" si="0"/>
        <v>0</v>
      </c>
      <c r="O32" s="17"/>
      <c r="P32" s="32">
        <f t="shared" si="1"/>
        <v>0</v>
      </c>
      <c r="Q32" s="18"/>
      <c r="R32" s="10">
        <f t="shared" si="2"/>
        <v>0</v>
      </c>
      <c r="S32" s="20" t="e">
        <f t="shared" si="3"/>
        <v>#DIV/0!</v>
      </c>
      <c r="T32" s="24" t="e">
        <f t="shared" si="7"/>
        <v>#DIV/0!</v>
      </c>
      <c r="U32" s="31" t="e">
        <f t="shared" si="9"/>
        <v>#DIV/0!</v>
      </c>
    </row>
    <row r="33" spans="1:21" ht="16.5" customHeight="1">
      <c r="A33" s="30"/>
      <c r="B33" s="25"/>
      <c r="C33" s="26"/>
      <c r="D33" s="26"/>
      <c r="E33" s="26"/>
      <c r="F33" s="8" t="e">
        <f t="shared" si="4"/>
        <v>#DIV/0!</v>
      </c>
      <c r="G33" s="26"/>
      <c r="H33" s="33">
        <f t="shared" si="5"/>
        <v>0</v>
      </c>
      <c r="I33" s="13"/>
      <c r="J33" s="27">
        <f t="shared" si="10"/>
        <v>0</v>
      </c>
      <c r="K33" s="15" t="e">
        <f t="shared" si="6"/>
        <v>#DIV/0!</v>
      </c>
      <c r="L33" s="19" t="e">
        <f t="shared" si="8"/>
        <v>#DIV/0!</v>
      </c>
      <c r="M33" s="16"/>
      <c r="N33" s="10">
        <f t="shared" si="0"/>
        <v>0</v>
      </c>
      <c r="O33" s="17"/>
      <c r="P33" s="32">
        <f t="shared" si="1"/>
        <v>0</v>
      </c>
      <c r="Q33" s="18"/>
      <c r="R33" s="10">
        <f t="shared" si="2"/>
        <v>0</v>
      </c>
      <c r="S33" s="20" t="e">
        <f t="shared" si="3"/>
        <v>#DIV/0!</v>
      </c>
      <c r="T33" s="24" t="e">
        <f t="shared" si="7"/>
        <v>#DIV/0!</v>
      </c>
      <c r="U33" s="31" t="e">
        <f t="shared" si="9"/>
        <v>#DIV/0!</v>
      </c>
    </row>
    <row r="34" spans="1:21" ht="16.5" customHeight="1">
      <c r="A34" s="28"/>
      <c r="B34" s="25"/>
      <c r="C34" s="26"/>
      <c r="D34" s="26"/>
      <c r="E34" s="26"/>
      <c r="F34" s="8" t="e">
        <f t="shared" si="4"/>
        <v>#DIV/0!</v>
      </c>
      <c r="G34" s="26"/>
      <c r="H34" s="33">
        <f t="shared" si="5"/>
        <v>0</v>
      </c>
      <c r="I34" s="13"/>
      <c r="J34" s="27">
        <f t="shared" si="10"/>
        <v>0</v>
      </c>
      <c r="K34" s="15" t="e">
        <f t="shared" si="6"/>
        <v>#DIV/0!</v>
      </c>
      <c r="L34" s="19" t="e">
        <f t="shared" si="8"/>
        <v>#DIV/0!</v>
      </c>
      <c r="M34" s="16"/>
      <c r="N34" s="10">
        <f t="shared" si="0"/>
        <v>0</v>
      </c>
      <c r="O34" s="17"/>
      <c r="P34" s="32">
        <f t="shared" si="1"/>
        <v>0</v>
      </c>
      <c r="Q34" s="18"/>
      <c r="R34" s="10">
        <f t="shared" si="2"/>
        <v>0</v>
      </c>
      <c r="S34" s="20" t="e">
        <f t="shared" si="3"/>
        <v>#DIV/0!</v>
      </c>
      <c r="T34" s="24" t="e">
        <f t="shared" si="7"/>
        <v>#DIV/0!</v>
      </c>
      <c r="U34" s="31" t="e">
        <f t="shared" si="9"/>
        <v>#DIV/0!</v>
      </c>
    </row>
    <row r="35" spans="1:21" ht="16.5" customHeight="1">
      <c r="A35" s="28"/>
      <c r="B35" s="25"/>
      <c r="C35" s="26"/>
      <c r="D35" s="26"/>
      <c r="E35" s="26"/>
      <c r="F35" s="8" t="e">
        <f t="shared" si="4"/>
        <v>#DIV/0!</v>
      </c>
      <c r="G35" s="26"/>
      <c r="H35" s="33">
        <f t="shared" si="5"/>
        <v>0</v>
      </c>
      <c r="I35" s="13"/>
      <c r="J35" s="27">
        <f t="shared" si="10"/>
        <v>0</v>
      </c>
      <c r="K35" s="15" t="e">
        <f t="shared" si="6"/>
        <v>#DIV/0!</v>
      </c>
      <c r="L35" s="19" t="e">
        <f t="shared" si="8"/>
        <v>#DIV/0!</v>
      </c>
      <c r="M35" s="16"/>
      <c r="N35" s="10">
        <f t="shared" si="0"/>
        <v>0</v>
      </c>
      <c r="O35" s="17"/>
      <c r="P35" s="32">
        <f t="shared" si="1"/>
        <v>0</v>
      </c>
      <c r="Q35" s="18"/>
      <c r="R35" s="10">
        <f t="shared" si="2"/>
        <v>0</v>
      </c>
      <c r="S35" s="20" t="e">
        <f t="shared" si="3"/>
        <v>#DIV/0!</v>
      </c>
      <c r="T35" s="24" t="e">
        <f t="shared" si="7"/>
        <v>#DIV/0!</v>
      </c>
      <c r="U35" s="31" t="e">
        <f t="shared" si="9"/>
        <v>#DIV/0!</v>
      </c>
    </row>
    <row r="36" spans="1:21" ht="7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8"/>
    </row>
    <row r="37" spans="1:21" ht="16.5" customHeight="1">
      <c r="A37" s="14" t="s">
        <v>27</v>
      </c>
      <c r="B37" s="4" t="e">
        <f aca="true" t="shared" si="11" ref="B37:U37">ROUND((AVERAGE(B13:B35)),2)</f>
        <v>#DIV/0!</v>
      </c>
      <c r="C37" s="4" t="e">
        <f t="shared" si="11"/>
        <v>#DIV/0!</v>
      </c>
      <c r="D37" s="4" t="e">
        <f t="shared" si="11"/>
        <v>#DIV/0!</v>
      </c>
      <c r="E37" s="4" t="e">
        <f t="shared" si="11"/>
        <v>#DIV/0!</v>
      </c>
      <c r="F37" s="13" t="e">
        <f t="shared" si="11"/>
        <v>#DIV/0!</v>
      </c>
      <c r="G37" s="13" t="e">
        <f t="shared" si="11"/>
        <v>#DIV/0!</v>
      </c>
      <c r="H37" s="4">
        <f t="shared" si="11"/>
        <v>0</v>
      </c>
      <c r="I37" s="4" t="e">
        <f t="shared" si="11"/>
        <v>#DIV/0!</v>
      </c>
      <c r="J37" s="4">
        <f t="shared" si="11"/>
        <v>0</v>
      </c>
      <c r="K37" s="4" t="e">
        <f t="shared" si="11"/>
        <v>#DIV/0!</v>
      </c>
      <c r="L37" s="23" t="e">
        <f t="shared" si="11"/>
        <v>#DIV/0!</v>
      </c>
      <c r="M37" s="4" t="e">
        <f t="shared" si="11"/>
        <v>#DIV/0!</v>
      </c>
      <c r="N37" s="4">
        <f t="shared" si="11"/>
        <v>0</v>
      </c>
      <c r="O37" s="4" t="e">
        <f t="shared" si="11"/>
        <v>#DIV/0!</v>
      </c>
      <c r="P37" s="4">
        <f t="shared" si="11"/>
        <v>0</v>
      </c>
      <c r="Q37" s="4" t="e">
        <f t="shared" si="11"/>
        <v>#DIV/0!</v>
      </c>
      <c r="R37" s="4">
        <f t="shared" si="11"/>
        <v>0</v>
      </c>
      <c r="S37" s="4" t="e">
        <f t="shared" si="11"/>
        <v>#DIV/0!</v>
      </c>
      <c r="T37" s="4" t="e">
        <f t="shared" si="11"/>
        <v>#DIV/0!</v>
      </c>
      <c r="U37" s="4" t="e">
        <f t="shared" si="11"/>
        <v>#DIV/0!</v>
      </c>
    </row>
    <row r="38" spans="2:21" ht="16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ht="16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</sheetData>
  <sheetProtection/>
  <mergeCells count="29">
    <mergeCell ref="Q5:R5"/>
    <mergeCell ref="S9:S10"/>
    <mergeCell ref="B6:R6"/>
    <mergeCell ref="O5:P5"/>
    <mergeCell ref="O9:O10"/>
    <mergeCell ref="Q9:Q10"/>
    <mergeCell ref="O7:P7"/>
    <mergeCell ref="B9:B10"/>
    <mergeCell ref="C9:C10"/>
    <mergeCell ref="D9:D10"/>
    <mergeCell ref="B5:L5"/>
    <mergeCell ref="M7:N7"/>
    <mergeCell ref="I9:I10"/>
    <mergeCell ref="M5:N5"/>
    <mergeCell ref="M9:M10"/>
    <mergeCell ref="B7:F7"/>
    <mergeCell ref="G7:H7"/>
    <mergeCell ref="G9:G10"/>
    <mergeCell ref="E9:E10"/>
    <mergeCell ref="S5:U7"/>
    <mergeCell ref="B4:U4"/>
    <mergeCell ref="A36:U36"/>
    <mergeCell ref="I7:J7"/>
    <mergeCell ref="K9:K10"/>
    <mergeCell ref="K7:L7"/>
    <mergeCell ref="L9:L10"/>
    <mergeCell ref="Q7:R7"/>
    <mergeCell ref="A12:U12"/>
    <mergeCell ref="B8:U8"/>
  </mergeCells>
  <conditionalFormatting sqref="T13:T35">
    <cfRule type="cellIs" priority="1" dxfId="2" operator="greaterThanOrEqual" stopIfTrue="1">
      <formula>10</formula>
    </cfRule>
  </conditionalFormatting>
  <conditionalFormatting sqref="U13:U35">
    <cfRule type="cellIs" priority="2" dxfId="1" operator="lessThan" stopIfTrue="1">
      <formula>10</formula>
    </cfRule>
    <cfRule type="cellIs" priority="3" dxfId="0" operator="greaterThanOrEqual" stopIfTrue="1">
      <formula>10</formula>
    </cfRule>
  </conditionalFormatting>
  <printOptions/>
  <pageMargins left="0.1968503937007874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negele</dc:creator>
  <cp:keywords/>
  <dc:description/>
  <cp:lastModifiedBy>david</cp:lastModifiedBy>
  <cp:lastPrinted>2012-10-22T09:56:19Z</cp:lastPrinted>
  <dcterms:created xsi:type="dcterms:W3CDTF">2005-09-25T09:56:10Z</dcterms:created>
  <dcterms:modified xsi:type="dcterms:W3CDTF">2015-03-04T13:58:57Z</dcterms:modified>
  <cp:category/>
  <cp:version/>
  <cp:contentType/>
  <cp:contentStatus/>
</cp:coreProperties>
</file>